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BOU_SOSH_4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6" i="1" l="1"/>
  <c r="G16" i="1"/>
  <c r="F16" i="1"/>
  <c r="E16" i="1"/>
  <c r="H8" i="1" l="1"/>
  <c r="G8" i="1"/>
  <c r="F8" i="1"/>
  <c r="E8" i="1"/>
  <c r="H17" i="1" l="1"/>
  <c r="F17" i="1"/>
  <c r="E17" i="1"/>
  <c r="G17" i="1"/>
</calcChain>
</file>

<file path=xl/sharedStrings.xml><?xml version="1.0" encoding="utf-8"?>
<sst xmlns="http://schemas.openxmlformats.org/spreadsheetml/2006/main" count="52" uniqueCount="44">
  <si>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</si>
  <si>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</si>
  <si>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</si>
  <si>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</si>
  <si>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</si>
  <si>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</si>
  <si>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</si>
  <si>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</si>
  <si>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</si>
  <si>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</si>
  <si>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</si>
  <si>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</si>
  <si>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</si>
  <si>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</si>
  <si>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</si>
  <si>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</si>
  <si>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хлеб бел.</t>
  </si>
  <si>
    <t>Выход, г</t>
  </si>
  <si>
    <t>ГБОУ СШ №4 им. В.П. Глушко</t>
  </si>
  <si>
    <t>напиток</t>
  </si>
  <si>
    <t>Всего:</t>
  </si>
  <si>
    <t>Итого:</t>
  </si>
  <si>
    <t>1/200</t>
  </si>
  <si>
    <t>1/60</t>
  </si>
  <si>
    <t>Хлеб пшеничный</t>
  </si>
  <si>
    <t>Хлеб ржаной</t>
  </si>
  <si>
    <t>1/100</t>
  </si>
  <si>
    <t>Тефтели мясные в соусе</t>
  </si>
  <si>
    <t>Макаронные изделия отварные</t>
  </si>
  <si>
    <t xml:space="preserve">Какаое с молоком </t>
  </si>
  <si>
    <t>60/50</t>
  </si>
  <si>
    <t>Салат картофельный с  кукур и морковью</t>
  </si>
  <si>
    <t>Суп лапша домашняя с мясом курицы</t>
  </si>
  <si>
    <t>Рагу из овощей с кабачками</t>
  </si>
  <si>
    <t>Напиток из шиповника</t>
  </si>
  <si>
    <t>Яблоко</t>
  </si>
  <si>
    <t>25/200</t>
  </si>
  <si>
    <t>1/160</t>
  </si>
  <si>
    <t>160,00</t>
  </si>
  <si>
    <t>144,00</t>
  </si>
  <si>
    <t>139,80</t>
  </si>
  <si>
    <t>128,40</t>
  </si>
  <si>
    <t>122,60</t>
  </si>
  <si>
    <t>67,50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</si>
</sst>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name val="Arial"/>
    </font>
    <font>
      <sz val="9"/>
      <name val="Arial"/>
      <family val="2"/>
    </font>
    <font>
      <sz val="9"/>
      <color rgb="FF000000"/>
      <name val="Arial"/>
      <family val="2"/>
    </font>
    <font>
      <sz val="8.5"/>
      <color rgb="FF000000"/>
      <name val="Arial"/>
      <family val="2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rgb="FF2B2F2F"/>
      </left>
      <right style="thin">
        <color rgb="FF2B2F2F"/>
      </right>
      <top style="thin">
        <color rgb="FF2B2F2F"/>
      </top>
      <bottom style="thin">
        <color rgb="FF2B2F2F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2" fillId="0" borderId="16" xfId="0" applyFont="1" applyBorder="1" applyAlignment="1">
      <alignment horizontal="left" vertical="top" wrapText="1"/>
    </xf>
    <xf numFmtId="2" fontId="4" fillId="0" borderId="16" xfId="0" applyNumberFormat="1" applyFont="1" applyBorder="1" applyAlignment="1">
      <alignment horizontal="center" vertical="top" shrinkToFit="1"/>
    </xf>
    <xf numFmtId="2" fontId="5" fillId="0" borderId="16" xfId="0" applyNumberFormat="1" applyFont="1" applyBorder="1" applyAlignment="1">
      <alignment horizontal="center" vertical="top" shrinkToFit="1"/>
    </xf>
    <xf numFmtId="0" fontId="3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49" fontId="3" fillId="0" borderId="15" xfId="0" applyNumberFormat="1" applyFont="1" applyBorder="1" applyAlignment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2" fillId="0" borderId="15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H17"/>
  <sheetViews>
    <sheetView showGridLines="0" showRowColHeader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5" max="5" width="13.42578125" customWidth="1"/>
    <col min="6" max="6" width="7.7109375" customWidth="1"/>
    <col min="7" max="7" width="7.85546875" customWidth="1"/>
    <col min="8" max="8" width="10.42578125" customWidth="1"/>
  </cols>
  <sheetData>
    <row r="1" spans="1:8" x14ac:dyDescent="0.25">
      <c r="A1" t="s">
        <v>0</v>
      </c>
      <c r="B1" s="25" t="s">
        <v>18</v>
      </c>
      <c r="C1" s="26"/>
      <c r="D1" t="s">
        <v>15</v>
      </c>
      <c r="G1" t="s">
        <v>1</v>
      </c>
      <c r="H1" s="11">
        <v>46053</v>
      </c>
    </row>
    <row r="2" spans="1:8" ht="7.5" customHeight="1" thickBot="1" x14ac:dyDescent="0.3"/>
    <row r="3" spans="1:8" ht="15.75" thickBot="1" x14ac:dyDescent="0.3">
      <c r="A3" s="8" t="s">
        <v>2</v>
      </c>
      <c r="B3" s="9" t="s">
        <v>3</v>
      </c>
      <c r="C3" s="9" t="s">
        <v>4</v>
      </c>
      <c r="D3" s="9" t="s">
        <v>17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25">
      <c r="A4" s="2" t="s">
        <v>9</v>
      </c>
      <c r="B4" s="3" t="s">
        <v>10</v>
      </c>
      <c r="C4" s="22" t="s">
        <v>27</v>
      </c>
      <c r="D4" s="21" t="s">
        <v>30</v>
      </c>
      <c r="E4" s="20">
        <v>205.02</v>
      </c>
      <c r="F4" s="20">
        <v>8.5</v>
      </c>
      <c r="G4" s="20">
        <v>14.47</v>
      </c>
      <c r="H4" s="20">
        <v>10.14</v>
      </c>
    </row>
    <row r="5" spans="1:8" x14ac:dyDescent="0.25">
      <c r="A5" s="4"/>
      <c r="B5" s="1"/>
      <c r="C5" s="18" t="s">
        <v>28</v>
      </c>
      <c r="D5" s="24" t="s">
        <v>26</v>
      </c>
      <c r="E5" s="19">
        <v>140.36000000000001</v>
      </c>
      <c r="F5" s="19">
        <v>3.57</v>
      </c>
      <c r="G5" s="19">
        <v>3.2</v>
      </c>
      <c r="H5" s="19">
        <v>23.75</v>
      </c>
    </row>
    <row r="6" spans="1:8" ht="15.75" thickBot="1" x14ac:dyDescent="0.3">
      <c r="A6" s="4"/>
      <c r="B6" s="6" t="s">
        <v>19</v>
      </c>
      <c r="C6" s="22" t="s">
        <v>24</v>
      </c>
      <c r="D6" s="24" t="s">
        <v>23</v>
      </c>
      <c r="E6" s="19">
        <v>139.80000000000001</v>
      </c>
      <c r="F6" s="19">
        <v>4.5599999999999996</v>
      </c>
      <c r="G6" s="19">
        <v>0.36</v>
      </c>
      <c r="H6" s="19">
        <v>31.38</v>
      </c>
    </row>
    <row r="7" spans="1:8" ht="15.75" thickBot="1" x14ac:dyDescent="0.3">
      <c r="A7" s="4"/>
      <c r="C7" s="13" t="s">
        <v>29</v>
      </c>
      <c r="D7" s="14" t="s">
        <v>22</v>
      </c>
      <c r="E7" s="15">
        <v>134.5</v>
      </c>
      <c r="F7" s="15">
        <v>3.07</v>
      </c>
      <c r="G7" s="15">
        <v>3.1</v>
      </c>
      <c r="H7" s="16">
        <v>24.6</v>
      </c>
    </row>
    <row r="8" spans="1:8" ht="15.75" thickBot="1" x14ac:dyDescent="0.3">
      <c r="A8" s="5"/>
      <c r="B8" s="6"/>
      <c r="C8" s="17" t="s">
        <v>20</v>
      </c>
      <c r="D8" s="14"/>
      <c r="E8" s="15">
        <f>SUM(E4:E7)</f>
        <v>619.68000000000006</v>
      </c>
      <c r="F8" s="15">
        <f>SUM(F4:F7)</f>
        <v>19.7</v>
      </c>
      <c r="G8" s="15">
        <f>SUM(G4:G7)</f>
        <v>21.130000000000003</v>
      </c>
      <c r="H8" s="15">
        <f>SUM(H4:H7)</f>
        <v>89.87</v>
      </c>
    </row>
    <row r="9" spans="1:8" x14ac:dyDescent="0.25">
      <c r="A9" s="4" t="s">
        <v>11</v>
      </c>
      <c r="B9" s="7" t="s">
        <v>12</v>
      </c>
      <c r="C9" s="22" t="s">
        <v>31</v>
      </c>
      <c r="D9" s="23" t="s">
        <v>26</v>
      </c>
      <c r="E9" s="27">
        <v>164.2</v>
      </c>
      <c r="F9" s="19">
        <v>3.02</v>
      </c>
      <c r="G9" s="19">
        <v>6.36</v>
      </c>
      <c r="H9" s="19">
        <v>23.72</v>
      </c>
    </row>
    <row r="10" spans="1:8" x14ac:dyDescent="0.25">
      <c r="A10" s="4"/>
      <c r="B10" s="1" t="s">
        <v>13</v>
      </c>
      <c r="C10" s="22" t="s">
        <v>32</v>
      </c>
      <c r="D10" s="23" t="s">
        <v>36</v>
      </c>
      <c r="E10" s="23" t="s">
        <v>38</v>
      </c>
      <c r="F10" s="19">
        <v>6.94</v>
      </c>
      <c r="G10" s="19">
        <v>9.23</v>
      </c>
      <c r="H10" s="19">
        <v>12.37</v>
      </c>
    </row>
    <row r="11" spans="1:8" x14ac:dyDescent="0.25">
      <c r="A11" s="4"/>
      <c r="B11" s="1" t="s">
        <v>14</v>
      </c>
      <c r="C11" s="22" t="s">
        <v>33</v>
      </c>
      <c r="D11" s="23" t="s">
        <v>22</v>
      </c>
      <c r="E11" s="23" t="s">
        <v>39</v>
      </c>
      <c r="F11" s="19">
        <v>5.4</v>
      </c>
      <c r="G11" s="19">
        <v>6</v>
      </c>
      <c r="H11" s="19">
        <v>17</v>
      </c>
    </row>
    <row r="12" spans="1:8" x14ac:dyDescent="0.25">
      <c r="A12" s="4"/>
      <c r="B12" s="1"/>
      <c r="C12" s="22" t="s">
        <v>24</v>
      </c>
      <c r="D12" s="23" t="s">
        <v>23</v>
      </c>
      <c r="E12" s="23" t="s">
        <v>40</v>
      </c>
      <c r="F12" s="19">
        <v>4.5599999999999996</v>
      </c>
      <c r="G12" s="19">
        <v>0.36</v>
      </c>
      <c r="H12" s="19">
        <v>31.38</v>
      </c>
    </row>
    <row r="13" spans="1:8" x14ac:dyDescent="0.25">
      <c r="A13" s="4"/>
      <c r="B13" s="1" t="s">
        <v>16</v>
      </c>
      <c r="C13" s="22" t="s">
        <v>25</v>
      </c>
      <c r="D13" s="23" t="s">
        <v>23</v>
      </c>
      <c r="E13" s="23" t="s">
        <v>41</v>
      </c>
      <c r="F13" s="19">
        <v>2.82</v>
      </c>
      <c r="G13" s="19">
        <v>0.42</v>
      </c>
      <c r="H13" s="19">
        <v>29.88</v>
      </c>
    </row>
    <row r="14" spans="1:8" x14ac:dyDescent="0.25">
      <c r="A14" s="4"/>
      <c r="B14" s="12" t="s">
        <v>19</v>
      </c>
      <c r="C14" s="22" t="s">
        <v>34</v>
      </c>
      <c r="D14" s="23" t="s">
        <v>22</v>
      </c>
      <c r="E14" s="23" t="s">
        <v>42</v>
      </c>
      <c r="F14" s="19">
        <v>1.4</v>
      </c>
      <c r="G14" s="19">
        <v>0</v>
      </c>
      <c r="H14" s="19">
        <v>30.96</v>
      </c>
    </row>
    <row r="15" spans="1:8" x14ac:dyDescent="0.25">
      <c r="A15" s="4"/>
      <c r="B15" s="12"/>
      <c r="C15" s="22" t="s">
        <v>35</v>
      </c>
      <c r="D15" s="23" t="s">
        <v>37</v>
      </c>
      <c r="E15" s="23" t="s">
        <v>43</v>
      </c>
      <c r="F15" s="19">
        <v>0.6</v>
      </c>
      <c r="G15" s="19">
        <v>0.6</v>
      </c>
      <c r="H15" s="19">
        <v>14.7</v>
      </c>
    </row>
    <row r="16" spans="1:8" ht="15.75" thickBot="1" x14ac:dyDescent="0.3">
      <c r="A16" s="4"/>
      <c r="B16" s="12"/>
      <c r="C16" s="17" t="s">
        <v>20</v>
      </c>
      <c r="D16" s="14"/>
      <c r="E16" s="15">
        <f>SUM(E9:E15)</f>
        <v>164.2</v>
      </c>
      <c r="F16" s="15">
        <f>SUM(F9:F15)</f>
        <v>24.740000000000002</v>
      </c>
      <c r="G16" s="15">
        <f>SUM(G9:G15)</f>
        <v>22.970000000000002</v>
      </c>
      <c r="H16" s="15">
        <f>SUM(H9:H15)</f>
        <v>160.01</v>
      </c>
    </row>
    <row r="17" spans="1:8" ht="15.75" thickBot="1" x14ac:dyDescent="0.3">
      <c r="A17" s="5"/>
      <c r="B17" s="6"/>
      <c r="C17" s="17" t="s">
        <v>21</v>
      </c>
      <c r="D17" s="14"/>
      <c r="E17" s="15">
        <f>E8+E16</f>
        <v>783.88000000000011</v>
      </c>
      <c r="F17" s="15">
        <f>F8+F16</f>
        <v>44.44</v>
      </c>
      <c r="G17" s="15">
        <f>G8+G16</f>
        <v>44.100000000000009</v>
      </c>
      <c r="H17" s="15">
        <f>H8+H16</f>
        <v>249.88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GBOU_SOSH_4</cp:lastModifiedBy>
  <cp:lastPrinted>2021-05-18T10:32:40Z</cp:lastPrinted>
  <dcterms:created xsi:type="dcterms:W3CDTF">2015-06-05T18:19:34Z</dcterms:created>
  <dcterms:modified xsi:type="dcterms:W3CDTF">2026-01-19T06:41:55Z</dcterms:modified>
</cp:coreProperties>
</file>