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H10" i="1"/>
  <c r="G10" i="1"/>
  <c r="F10" i="1"/>
  <c r="E10" i="1"/>
  <c r="E20" i="1" l="1"/>
  <c r="G20" i="1"/>
  <c r="H20" i="1"/>
  <c r="H21" i="1" l="1"/>
  <c r="F21" i="1"/>
  <c r="E21" i="1"/>
  <c r="G2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<sst xmlns="http://schemas.openxmlformats.org/spreadsheetml/2006/main" count="48" uniqueCount="45">
  <si>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</si>
  <si>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</si>
  <si>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</si>
  <si>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</si>
  <si>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</si>
  <si>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</si>
  <si>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</si>
  <si>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</si>
  <si>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</si>
  <si>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</si>
  <si>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</si>
  <si>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</si>
  <si>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</si>
  <si>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</si>
  <si>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</si>
  <si>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</si>
  <si>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</si>
  <si>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</si>
  <si>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</si>
  <si>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</si>
  <si>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</si>
  <si>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</si>
  <si>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напиток</t>
  </si>
  <si>
    <t>Всего:</t>
  </si>
  <si>
    <t>Итого:</t>
  </si>
  <si>
    <t>фрукт</t>
  </si>
  <si>
    <r>
      <rPr>
        <sz val="9"/>
        <rFont val="Arial"/>
        <family val="2"/>
      </rPr>
      <t>1/60</t>
    </r>
  </si>
  <si>
    <r>
      <rPr>
        <sz val="9"/>
        <rFont val="Arial"/>
        <family val="2"/>
      </rPr>
      <t>1/200</t>
    </r>
  </si>
  <si>
    <t>1/60</t>
  </si>
  <si>
    <t>1/40</t>
  </si>
  <si>
    <t>1/200</t>
  </si>
  <si>
    <t>Пудинг из творога с мол.сгущенным</t>
  </si>
  <si>
    <t>Хлеб пшеничный</t>
  </si>
  <si>
    <t>Чай с сахаром</t>
  </si>
  <si>
    <t>Яблоко</t>
  </si>
  <si>
    <t>100/10</t>
  </si>
  <si>
    <t>1/160</t>
  </si>
  <si>
    <t>Салат витаминный</t>
  </si>
  <si>
    <t>Суп лапша домашняя с курицей</t>
  </si>
  <si>
    <t>Плов с курицей</t>
  </si>
  <si>
    <t>Хлеб ржаной</t>
  </si>
  <si>
    <t>Сок яблочный</t>
  </si>
  <si>
    <t>25/200</t>
  </si>
  <si>
    <t>50/200</t>
  </si>
  <si>
    <t>1/70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</si>
</sst>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sz val="9.5"/>
      <name val="Arial"/>
    </font>
    <font>
      <sz val="8.5"/>
      <color rgb="FF000000"/>
      <name val="Arial"/>
      <family val="2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F2F"/>
      </left>
      <right style="thin">
        <color rgb="FF2B2F2F"/>
      </right>
      <top style="thin">
        <color rgb="FF2B2F2F"/>
      </top>
      <bottom style="thin">
        <color rgb="FF2B2F2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49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2" fontId="4" fillId="0" borderId="18" xfId="0" applyNumberFormat="1" applyFont="1" applyBorder="1" applyAlignment="1">
      <alignment horizontal="center" vertical="top" shrinkToFit="1"/>
    </xf>
    <xf numFmtId="0" fontId="5" fillId="0" borderId="18" xfId="0" applyFont="1" applyBorder="1" applyAlignment="1">
      <alignment horizontal="left" vertical="top" wrapText="1"/>
    </xf>
    <xf numFmtId="2" fontId="6" fillId="0" borderId="18" xfId="0" applyNumberFormat="1" applyFont="1" applyBorder="1" applyAlignment="1">
      <alignment horizontal="center" vertical="top" shrinkToFi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49" fontId="2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21"/>
  <sheetViews>
    <sheetView showGridLines="0" showRowColHeaders="0" tabSelected="1" workbookViewId="0">
      <selection activeCell="K21" sqref="K2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21</v>
      </c>
      <c r="C1" s="34"/>
      <c r="D1" t="s">
        <v>17</v>
      </c>
      <c r="G1" t="s">
        <v>1</v>
      </c>
      <c r="H1" s="11">
        <v>46035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20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30" t="s">
        <v>31</v>
      </c>
      <c r="D4" s="29" t="s">
        <v>35</v>
      </c>
      <c r="E4" s="28">
        <v>308.13</v>
      </c>
      <c r="F4" s="28">
        <v>14.43</v>
      </c>
      <c r="G4" s="28">
        <v>14.69</v>
      </c>
      <c r="H4" s="28">
        <v>29.55</v>
      </c>
    </row>
    <row r="5" spans="1:8" x14ac:dyDescent="0.25">
      <c r="A5" s="4"/>
      <c r="B5" s="1" t="s">
        <v>18</v>
      </c>
      <c r="C5" s="30" t="s">
        <v>32</v>
      </c>
      <c r="D5" s="24" t="s">
        <v>26</v>
      </c>
      <c r="E5" s="26">
        <v>139.80000000000001</v>
      </c>
      <c r="F5" s="26">
        <v>4.5599999999999996</v>
      </c>
      <c r="G5" s="26">
        <v>0.36</v>
      </c>
      <c r="H5" s="26">
        <v>31.38</v>
      </c>
    </row>
    <row r="6" spans="1:8" ht="15.75" thickBot="1" x14ac:dyDescent="0.3">
      <c r="A6" s="4"/>
      <c r="B6" s="6" t="s">
        <v>22</v>
      </c>
      <c r="C6" s="30" t="s">
        <v>33</v>
      </c>
      <c r="D6" s="24" t="s">
        <v>27</v>
      </c>
      <c r="E6" s="26">
        <v>56.85</v>
      </c>
      <c r="F6" s="26">
        <v>0</v>
      </c>
      <c r="G6" s="26">
        <v>0</v>
      </c>
      <c r="H6" s="26">
        <v>14.97</v>
      </c>
    </row>
    <row r="7" spans="1:8" ht="15.75" thickBot="1" x14ac:dyDescent="0.3">
      <c r="A7" s="4"/>
      <c r="B7" s="6" t="s">
        <v>25</v>
      </c>
      <c r="C7" s="27" t="s">
        <v>34</v>
      </c>
      <c r="D7" s="15" t="s">
        <v>36</v>
      </c>
      <c r="E7" s="28">
        <v>72</v>
      </c>
      <c r="F7" s="28">
        <v>0.64</v>
      </c>
      <c r="G7" s="28">
        <v>0.64</v>
      </c>
      <c r="H7" s="28">
        <v>15.68</v>
      </c>
    </row>
    <row r="8" spans="1:8" ht="15.75" thickBot="1" x14ac:dyDescent="0.3">
      <c r="A8" s="4"/>
      <c r="C8" s="13"/>
      <c r="D8" s="16"/>
      <c r="E8" s="17"/>
      <c r="F8" s="17"/>
      <c r="G8" s="17"/>
      <c r="H8" s="18"/>
    </row>
    <row r="9" spans="1:8" ht="15.75" thickBot="1" x14ac:dyDescent="0.3">
      <c r="A9" s="4"/>
      <c r="C9" s="13"/>
      <c r="D9" s="16"/>
      <c r="E9" s="17"/>
      <c r="F9" s="17"/>
      <c r="G9" s="17"/>
      <c r="H9" s="23"/>
    </row>
    <row r="10" spans="1:8" ht="15.75" thickBot="1" x14ac:dyDescent="0.3">
      <c r="A10" s="5"/>
      <c r="B10" s="6"/>
      <c r="C10" s="22" t="s">
        <v>23</v>
      </c>
      <c r="D10" s="16"/>
      <c r="E10" s="17">
        <f>SUM(E4:E9)</f>
        <v>576.78</v>
      </c>
      <c r="F10" s="17">
        <f>SUM(F4:F9)</f>
        <v>19.63</v>
      </c>
      <c r="G10" s="17">
        <f>SUM(G4:G9)</f>
        <v>15.69</v>
      </c>
      <c r="H10" s="17">
        <f>SUM(H4:H9)</f>
        <v>91.580000000000013</v>
      </c>
    </row>
    <row r="11" spans="1:8" x14ac:dyDescent="0.25">
      <c r="A11" s="4" t="s">
        <v>11</v>
      </c>
      <c r="B11" s="7" t="s">
        <v>12</v>
      </c>
      <c r="C11" s="30" t="s">
        <v>37</v>
      </c>
      <c r="D11" s="32" t="s">
        <v>28</v>
      </c>
      <c r="E11" s="24">
        <v>44.88</v>
      </c>
      <c r="F11" s="26">
        <v>0.77</v>
      </c>
      <c r="G11" s="26">
        <v>3.09</v>
      </c>
      <c r="H11" s="26">
        <v>3.64</v>
      </c>
    </row>
    <row r="12" spans="1:8" x14ac:dyDescent="0.25">
      <c r="A12" s="4"/>
      <c r="B12" s="1" t="s">
        <v>13</v>
      </c>
      <c r="C12" s="30" t="s">
        <v>38</v>
      </c>
      <c r="D12" s="31" t="s">
        <v>42</v>
      </c>
      <c r="E12" s="24">
        <v>160.63</v>
      </c>
      <c r="F12" s="26">
        <v>6.94</v>
      </c>
      <c r="G12" s="26">
        <v>9.23</v>
      </c>
      <c r="H12" s="26">
        <v>12.37</v>
      </c>
    </row>
    <row r="13" spans="1:8" x14ac:dyDescent="0.25">
      <c r="A13" s="4"/>
      <c r="B13" s="1" t="s">
        <v>14</v>
      </c>
      <c r="C13" s="30" t="s">
        <v>39</v>
      </c>
      <c r="D13" s="32" t="s">
        <v>43</v>
      </c>
      <c r="E13" s="24">
        <v>553.75</v>
      </c>
      <c r="F13" s="26">
        <v>18.64</v>
      </c>
      <c r="G13" s="26">
        <v>29.04</v>
      </c>
      <c r="H13" s="26">
        <v>53.4</v>
      </c>
    </row>
    <row r="14" spans="1:8" x14ac:dyDescent="0.25">
      <c r="A14" s="4"/>
      <c r="B14" s="1" t="s">
        <v>19</v>
      </c>
      <c r="C14" s="30" t="s">
        <v>32</v>
      </c>
      <c r="D14" s="32" t="s">
        <v>44</v>
      </c>
      <c r="E14" s="24">
        <v>163.1</v>
      </c>
      <c r="F14" s="26">
        <v>5.32</v>
      </c>
      <c r="G14" s="26">
        <v>0.42</v>
      </c>
      <c r="H14" s="26">
        <v>36.61</v>
      </c>
    </row>
    <row r="15" spans="1:8" x14ac:dyDescent="0.25">
      <c r="A15" s="4"/>
      <c r="B15" s="1" t="s">
        <v>16</v>
      </c>
      <c r="C15" s="25" t="s">
        <v>40</v>
      </c>
      <c r="D15" s="32" t="s">
        <v>29</v>
      </c>
      <c r="E15" s="24">
        <v>85.6</v>
      </c>
      <c r="F15" s="26">
        <v>1.88</v>
      </c>
      <c r="G15" s="26">
        <v>0.28000000000000003</v>
      </c>
      <c r="H15" s="26">
        <v>19.920000000000002</v>
      </c>
    </row>
    <row r="16" spans="1:8" x14ac:dyDescent="0.25">
      <c r="A16" s="4"/>
      <c r="B16" s="1" t="s">
        <v>15</v>
      </c>
      <c r="C16" s="25" t="s">
        <v>41</v>
      </c>
      <c r="D16" s="32" t="s">
        <v>30</v>
      </c>
      <c r="E16" s="24">
        <v>76</v>
      </c>
      <c r="F16" s="26">
        <v>1</v>
      </c>
      <c r="G16" s="26">
        <v>0</v>
      </c>
      <c r="H16" s="26">
        <v>18.2</v>
      </c>
    </row>
    <row r="17" spans="1:8" x14ac:dyDescent="0.25">
      <c r="A17" s="4"/>
      <c r="C17" s="25"/>
      <c r="D17" s="32"/>
      <c r="E17" s="24"/>
      <c r="F17" s="26"/>
      <c r="G17" s="26"/>
      <c r="H17" s="26"/>
    </row>
    <row r="18" spans="1:8" x14ac:dyDescent="0.25">
      <c r="A18" s="4"/>
      <c r="C18" s="25"/>
      <c r="D18" s="24"/>
      <c r="E18" s="26"/>
      <c r="F18" s="26"/>
      <c r="G18" s="26"/>
      <c r="H18" s="26"/>
    </row>
    <row r="19" spans="1:8" x14ac:dyDescent="0.25">
      <c r="A19" s="4"/>
      <c r="B19" s="12" t="s">
        <v>22</v>
      </c>
      <c r="C19" s="14"/>
      <c r="D19" s="19"/>
      <c r="E19" s="20"/>
      <c r="F19" s="20"/>
      <c r="G19" s="20"/>
      <c r="H19" s="21"/>
    </row>
    <row r="20" spans="1:8" ht="15.75" thickBot="1" x14ac:dyDescent="0.3">
      <c r="A20" s="4"/>
      <c r="B20" s="12"/>
      <c r="C20" s="22" t="s">
        <v>23</v>
      </c>
      <c r="D20" s="16"/>
      <c r="E20" s="17">
        <f t="shared" ref="E20:G20" si="0">SUM(E11:E19)</f>
        <v>1083.96</v>
      </c>
      <c r="F20" s="17">
        <f>SUM(F11:F19)</f>
        <v>34.550000000000004</v>
      </c>
      <c r="G20" s="17">
        <f t="shared" si="0"/>
        <v>42.06</v>
      </c>
      <c r="H20" s="17">
        <f>SUM(H11:H19)</f>
        <v>144.13999999999999</v>
      </c>
    </row>
    <row r="21" spans="1:8" ht="15.75" thickBot="1" x14ac:dyDescent="0.3">
      <c r="A21" s="5"/>
      <c r="B21" s="6"/>
      <c r="C21" s="22" t="s">
        <v>24</v>
      </c>
      <c r="D21" s="16"/>
      <c r="E21" s="17">
        <f>E10+E20</f>
        <v>1660.74</v>
      </c>
      <c r="F21" s="17">
        <f t="shared" ref="F21:H21" si="1">F10+F20</f>
        <v>54.180000000000007</v>
      </c>
      <c r="G21" s="17">
        <f t="shared" si="1"/>
        <v>57.75</v>
      </c>
      <c r="H21" s="17">
        <f t="shared" si="1"/>
        <v>235.72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2026-01-15T05:17:24Z</dcterms:modified>
</cp:coreProperties>
</file>